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F18C2316-1324-41FA-B930-408F1C4ED0C5}" xr6:coauthVersionLast="47" xr6:coauthVersionMax="47" xr10:uidLastSave="{00000000-0000-0000-0000-000000000000}"/>
  <bookViews>
    <workbookView xWindow="0" yWindow="3870" windowWidth="28800" windowHeight="673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103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<sst xmlns="http://schemas.openxmlformats.org/spreadsheetml/2006/main" count="260" uniqueCount="103">
  <si>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</si>
  <si>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</si>
  <si>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</si>
  <si>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</si>
  <si>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</si>
  <si>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</si>
  <si>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</si>
  <si>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</si>
  <si>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</si>
  <si>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01.02.2025 Do 28.02.2025</t>
  </si>
  <si>
    <t>TUT-COMMERCE</t>
  </si>
  <si>
    <t>99966455480</t>
  </si>
  <si>
    <t>ZAGREB</t>
  </si>
  <si>
    <t>REPREZENTACIJA</t>
  </si>
  <si>
    <t>GIMNAZIJA TITUŠA BREZOVAČKOG</t>
  </si>
  <si>
    <t>Ukupno:</t>
  </si>
  <si>
    <t>VRUTAK</t>
  </si>
  <si>
    <t>95092888930</t>
  </si>
  <si>
    <t xml:space="preserve">ZAGREB </t>
  </si>
  <si>
    <t>OSTALI NESPOMENUTI RASHODI POSLOVANJA</t>
  </si>
  <si>
    <t>JAVNA VATROGASNA POSTROJBA GRADA ZAGREBA</t>
  </si>
  <si>
    <t>92366589656</t>
  </si>
  <si>
    <t>OSTALE USLUGE</t>
  </si>
  <si>
    <t>FILOZOFSKI FAKULTET SVEUČILIŠTA U ZAGREBU</t>
  </si>
  <si>
    <t>90633715804</t>
  </si>
  <si>
    <t>CVJEĆARNICA ANKICA</t>
  </si>
  <si>
    <t>87346078704</t>
  </si>
  <si>
    <t>HRVATSKA POŠTA</t>
  </si>
  <si>
    <t>87311810356</t>
  </si>
  <si>
    <t>USLUGE TELEFONA, INTERNETA, POŠTE I PRIJEVOZA</t>
  </si>
  <si>
    <t>WEBADOR</t>
  </si>
  <si>
    <t>859426580B01</t>
  </si>
  <si>
    <t>EINDHOVEN</t>
  </si>
  <si>
    <t>RAČUNALNE USLUGE</t>
  </si>
  <si>
    <t>FINA</t>
  </si>
  <si>
    <t>85821130368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</si>
  <si>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</si>
  <si>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</si>
  <si>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</si>
  <si>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</si>
  <si>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</si>
  <si>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</si>
  <si>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</si>
  <si>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ZNANJE</t>
  </si>
  <si>
    <t>80627693538</t>
  </si>
  <si>
    <t>KNJIGE</t>
  </si>
  <si>
    <t>GRADSKA PLINARA ZAGREB</t>
  </si>
  <si>
    <t>74364571096</t>
  </si>
  <si>
    <t>ENERGIJA</t>
  </si>
  <si>
    <t>OPTIMUS LAB</t>
  </si>
  <si>
    <t>71981294715</t>
  </si>
  <si>
    <t>ČAKOVEC</t>
  </si>
  <si>
    <t>BAUHAUS</t>
  </si>
  <si>
    <t>71642207963</t>
  </si>
  <si>
    <t>MATERIJAL I DIJELOVI ZA TEKUĆE I INVESTICIJSKO ODRŽAVANJE</t>
  </si>
  <si>
    <t>TELEMACH</t>
  </si>
  <si>
    <t>70133616033</t>
  </si>
  <si>
    <t>UREDSKA OPREMA I NAMJEŠTAJ</t>
  </si>
  <si>
    <t>HEP OPSKRBA</t>
  </si>
  <si>
    <t>63073332379</t>
  </si>
  <si>
    <t>LEKO</t>
  </si>
  <si>
    <t>62180330958</t>
  </si>
  <si>
    <t>GRADSKI URED ZA PROSTORNO UREĐENJE</t>
  </si>
  <si>
    <t>61817894937</t>
  </si>
  <si>
    <t>ČISTA VODA</t>
  </si>
  <si>
    <t>42375187043</t>
  </si>
  <si>
    <t>ZAKUPNINE I NAJAMNINE</t>
  </si>
  <si>
    <t>DUPLICO</t>
  </si>
  <si>
    <t>41025754642</t>
  </si>
  <si>
    <t>KALINOVICA, RAKOV POTOK</t>
  </si>
  <si>
    <t>TIP-ZAGREB</t>
  </si>
  <si>
    <t>36198195227</t>
  </si>
  <si>
    <t>SVETA NEDELJA</t>
  </si>
  <si>
    <t>UREDSKI MATERIJAL I OSTALI MATERIJALNI RASHODI</t>
  </si>
  <si>
    <t>TOP OFFICE</t>
  </si>
  <si>
    <t>27825446101</t>
  </si>
  <si>
    <t>AMERICAN DONUT</t>
  </si>
  <si>
    <t>23015132379</t>
  </si>
  <si>
    <t>SESVETE</t>
  </si>
  <si>
    <t>CASPER</t>
  </si>
  <si>
    <t>11953845909</t>
  </si>
  <si>
    <t>AKD ZAŠTITA</t>
  </si>
  <si>
    <t>09253797076</t>
  </si>
  <si>
    <t>STUDENAC</t>
  </si>
  <si>
    <t>02023029348</t>
  </si>
  <si>
    <t>OMIŠ</t>
  </si>
  <si>
    <t>PROMING HCH D.O.O</t>
  </si>
  <si>
    <t>00799310963</t>
  </si>
  <si>
    <t>POTRAŽIVANJA OD ZAPOSLENIH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</si>
  <si>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</si>
  <si>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</si>
  <si>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</si>
  <si>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</si>
  <si>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</si>
  <si>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</si>
  <si>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</si>
  <si>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OSTALE NAKNADE TROŠKOVA ZAPOSLENIMA</t>
  </si>
  <si>
    <t>ZDRAVSTVENE I VETERINARSKE USLUGE</t>
  </si>
  <si>
    <t>INTELEKTUALNE I OSOBNE USLUGE</t>
  </si>
  <si>
    <t>PRISTOJBE I NAKNADE</t>
  </si>
  <si>
    <t>BANKARSKE USLUGE I USLUGE PLATNOG PROMETA</t>
  </si>
  <si>
    <t>UREĐAJI, STROJEVI I OPREMA ZA OSTALE NAMJENE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</si>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</sst>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101.6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101.6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237.33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237.33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91.24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91.24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53.09</v>
      </c>
      <c r="E13" s="10">
        <v>3299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53.09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51</v>
      </c>
      <c r="E15" s="10">
        <v>3299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51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15.42</v>
      </c>
      <c r="E17" s="10">
        <v>3231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15.42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67.5</v>
      </c>
      <c r="E19" s="10">
        <v>3238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67.5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66.36</v>
      </c>
      <c r="E21" s="10">
        <v>3299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193.66</v>
      </c>
      <c r="E23" s="10">
        <v>3234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193.66</v>
      </c>
      <c r="E24" s="23"/>
      <c r="F24" s="25"/>
      <c r="G24" s="26"/>
    </row>
    <row r="25" spans="1:7" x14ac:dyDescent="0.25">
      <c r="A25" s="9" t="s">
        <v>39</v>
      </c>
      <c r="B25" s="14" t="s">
        <v>37</v>
      </c>
      <c r="C25" s="10" t="s">
        <v>12</v>
      </c>
      <c r="D25" s="18">
        <v>692.82</v>
      </c>
      <c r="E25" s="10">
        <v>3212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692.82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228.3</v>
      </c>
      <c r="E27" s="10">
        <v>3234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228.3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38.81</v>
      </c>
      <c r="E29" s="10">
        <v>4241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38.81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18</v>
      </c>
      <c r="D31" s="18">
        <v>3540.01</v>
      </c>
      <c r="E31" s="10">
        <v>3223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3540.01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82.5</v>
      </c>
      <c r="E33" s="10">
        <v>3238</v>
      </c>
      <c r="F33" s="9" t="s">
        <v>33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82.5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12</v>
      </c>
      <c r="D35" s="18">
        <v>76.010000000000005</v>
      </c>
      <c r="E35" s="10">
        <v>3224</v>
      </c>
      <c r="F35" s="9" t="s">
        <v>54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76.010000000000005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25.87</v>
      </c>
      <c r="E37" s="10">
        <v>3231</v>
      </c>
      <c r="F37" s="9" t="s">
        <v>29</v>
      </c>
      <c r="G37" s="27" t="s">
        <v>14</v>
      </c>
    </row>
    <row r="38" spans="1:7" x14ac:dyDescent="0.25">
      <c r="A38" s="9"/>
      <c r="B38" s="14"/>
      <c r="C38" s="10"/>
      <c r="D38" s="18">
        <v>10.31</v>
      </c>
      <c r="E38" s="10">
        <v>4221</v>
      </c>
      <c r="F38" s="9" t="s">
        <v>57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36.18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1020.24</v>
      </c>
      <c r="E40" s="10">
        <v>3223</v>
      </c>
      <c r="F40" s="9" t="s">
        <v>48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1020.24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12</v>
      </c>
      <c r="D42" s="18">
        <v>9</v>
      </c>
      <c r="E42" s="10">
        <v>3299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12</v>
      </c>
      <c r="D44" s="18">
        <v>50.56</v>
      </c>
      <c r="E44" s="10">
        <v>3234</v>
      </c>
      <c r="F44" s="9" t="s">
        <v>38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50.56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18</v>
      </c>
      <c r="D46" s="18">
        <v>36.86</v>
      </c>
      <c r="E46" s="10">
        <v>3235</v>
      </c>
      <c r="F46" s="9" t="s">
        <v>66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36.86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69</v>
      </c>
      <c r="D48" s="18">
        <v>200.73</v>
      </c>
      <c r="E48" s="10">
        <v>3235</v>
      </c>
      <c r="F48" s="9" t="s">
        <v>66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200.73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72</v>
      </c>
      <c r="D50" s="18">
        <v>405</v>
      </c>
      <c r="E50" s="10">
        <v>3221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405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12</v>
      </c>
      <c r="D52" s="18">
        <v>19.75</v>
      </c>
      <c r="E52" s="10">
        <v>3221</v>
      </c>
      <c r="F52" s="9" t="s">
        <v>73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19.75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78</v>
      </c>
      <c r="D54" s="18">
        <v>235.94</v>
      </c>
      <c r="E54" s="10">
        <v>3299</v>
      </c>
      <c r="F54" s="9" t="s">
        <v>19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235.94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12</v>
      </c>
      <c r="D56" s="18">
        <v>14.4</v>
      </c>
      <c r="E56" s="10">
        <v>3293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14.4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12</v>
      </c>
      <c r="D58" s="18">
        <v>49.6</v>
      </c>
      <c r="E58" s="10">
        <v>3239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49.6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85</v>
      </c>
      <c r="D60" s="18">
        <v>14.86</v>
      </c>
      <c r="E60" s="10">
        <v>3293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14.86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12</v>
      </c>
      <c r="D62" s="18">
        <v>109.28</v>
      </c>
      <c r="E62" s="10">
        <v>3221</v>
      </c>
      <c r="F62" s="9" t="s">
        <v>73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109.28</v>
      </c>
      <c r="E63" s="23"/>
      <c r="F63" s="25"/>
      <c r="G63" s="26"/>
    </row>
    <row r="64" spans="1:7" x14ac:dyDescent="0.25">
      <c r="A64" s="9"/>
      <c r="B64" s="14"/>
      <c r="C64" s="10"/>
      <c r="D64" s="18">
        <v>2160</v>
      </c>
      <c r="E64" s="10">
        <v>1231</v>
      </c>
      <c r="F64" s="9" t="s">
        <v>88</v>
      </c>
      <c r="G64" s="27" t="s">
        <v>14</v>
      </c>
    </row>
    <row r="65" spans="1:7" x14ac:dyDescent="0.25">
      <c r="A65" s="9"/>
      <c r="B65" s="14"/>
      <c r="C65" s="10"/>
      <c r="D65" s="18">
        <v>937.44</v>
      </c>
      <c r="E65" s="10">
        <v>1291</v>
      </c>
      <c r="F65" s="9" t="s">
        <v>89</v>
      </c>
      <c r="G65" s="28" t="s">
        <v>14</v>
      </c>
    </row>
    <row r="66" spans="1:7" x14ac:dyDescent="0.25">
      <c r="A66" s="9"/>
      <c r="B66" s="14"/>
      <c r="C66" s="10"/>
      <c r="D66" s="18">
        <v>67412.23</v>
      </c>
      <c r="E66" s="10">
        <v>3111</v>
      </c>
      <c r="F66" s="9" t="s">
        <v>90</v>
      </c>
      <c r="G66" s="28" t="s">
        <v>14</v>
      </c>
    </row>
    <row r="67" spans="1:7" x14ac:dyDescent="0.25">
      <c r="A67" s="9"/>
      <c r="B67" s="14"/>
      <c r="C67" s="10"/>
      <c r="D67" s="18">
        <v>94729.33</v>
      </c>
      <c r="E67" s="10">
        <v>3111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4584.76</v>
      </c>
      <c r="E68" s="10">
        <v>3113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2022.43</v>
      </c>
      <c r="E69" s="10">
        <v>3114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441.44</v>
      </c>
      <c r="E70" s="10">
        <v>3121</v>
      </c>
      <c r="F70" s="9" t="s">
        <v>93</v>
      </c>
      <c r="G70" s="28" t="s">
        <v>14</v>
      </c>
    </row>
    <row r="71" spans="1:7" x14ac:dyDescent="0.25">
      <c r="A71" s="9"/>
      <c r="B71" s="14"/>
      <c r="C71" s="10"/>
      <c r="D71" s="18">
        <v>511.94</v>
      </c>
      <c r="E71" s="10">
        <v>3121</v>
      </c>
      <c r="F71" s="9" t="s">
        <v>93</v>
      </c>
      <c r="G71" s="28" t="s">
        <v>14</v>
      </c>
    </row>
    <row r="72" spans="1:7" x14ac:dyDescent="0.25">
      <c r="A72" s="9"/>
      <c r="B72" s="14"/>
      <c r="C72" s="10"/>
      <c r="D72" s="18">
        <v>1136.1199999999999</v>
      </c>
      <c r="E72" s="10">
        <v>3122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16805.009999999998</v>
      </c>
      <c r="E73" s="10">
        <v>3132</v>
      </c>
      <c r="F73" s="9" t="s">
        <v>95</v>
      </c>
      <c r="G73" s="28" t="s">
        <v>14</v>
      </c>
    </row>
    <row r="74" spans="1:7" x14ac:dyDescent="0.25">
      <c r="A74" s="9"/>
      <c r="B74" s="14"/>
      <c r="C74" s="10"/>
      <c r="D74" s="18">
        <v>10345.98</v>
      </c>
      <c r="E74" s="10">
        <v>3141</v>
      </c>
      <c r="F74" s="9" t="s">
        <v>94</v>
      </c>
      <c r="G74" s="28" t="s">
        <v>14</v>
      </c>
    </row>
    <row r="75" spans="1:7" x14ac:dyDescent="0.25">
      <c r="A75" s="9"/>
      <c r="B75" s="14"/>
      <c r="C75" s="10"/>
      <c r="D75" s="18">
        <v>19212.73</v>
      </c>
      <c r="E75" s="10">
        <v>3151</v>
      </c>
      <c r="F75" s="9" t="s">
        <v>94</v>
      </c>
      <c r="G75" s="28" t="s">
        <v>14</v>
      </c>
    </row>
    <row r="76" spans="1:7" x14ac:dyDescent="0.25">
      <c r="A76" s="9"/>
      <c r="B76" s="14"/>
      <c r="C76" s="10"/>
      <c r="D76" s="18">
        <v>16000.21</v>
      </c>
      <c r="E76" s="10">
        <v>3162</v>
      </c>
      <c r="F76" s="9" t="s">
        <v>94</v>
      </c>
      <c r="G76" s="28" t="s">
        <v>14</v>
      </c>
    </row>
    <row r="77" spans="1:7" x14ac:dyDescent="0.25">
      <c r="A77" s="9"/>
      <c r="B77" s="14"/>
      <c r="C77" s="10"/>
      <c r="D77" s="18">
        <v>2506.06</v>
      </c>
      <c r="E77" s="10">
        <v>3171</v>
      </c>
      <c r="F77" s="9" t="s">
        <v>94</v>
      </c>
      <c r="G77" s="28" t="s">
        <v>14</v>
      </c>
    </row>
    <row r="78" spans="1:7" x14ac:dyDescent="0.25">
      <c r="A78" s="9"/>
      <c r="B78" s="14"/>
      <c r="C78" s="10"/>
      <c r="D78" s="18">
        <v>1302.72</v>
      </c>
      <c r="E78" s="10">
        <v>3212</v>
      </c>
      <c r="F78" s="9" t="s">
        <v>40</v>
      </c>
      <c r="G78" s="28" t="s">
        <v>14</v>
      </c>
    </row>
    <row r="79" spans="1:7" x14ac:dyDescent="0.25">
      <c r="A79" s="9"/>
      <c r="B79" s="14"/>
      <c r="C79" s="10"/>
      <c r="D79" s="18">
        <v>1995.54</v>
      </c>
      <c r="E79" s="10">
        <v>3212</v>
      </c>
      <c r="F79" s="9" t="s">
        <v>40</v>
      </c>
      <c r="G79" s="28" t="s">
        <v>14</v>
      </c>
    </row>
    <row r="80" spans="1:7" x14ac:dyDescent="0.25">
      <c r="A80" s="9"/>
      <c r="B80" s="14"/>
      <c r="C80" s="10"/>
      <c r="D80" s="18">
        <v>93.38</v>
      </c>
      <c r="E80" s="10">
        <v>3214</v>
      </c>
      <c r="F80" s="9" t="s">
        <v>96</v>
      </c>
      <c r="G80" s="28" t="s">
        <v>14</v>
      </c>
    </row>
    <row r="81" spans="1:7" x14ac:dyDescent="0.25">
      <c r="A81" s="9"/>
      <c r="B81" s="14"/>
      <c r="C81" s="10"/>
      <c r="D81" s="18">
        <v>14.78</v>
      </c>
      <c r="E81" s="10">
        <v>3221</v>
      </c>
      <c r="F81" s="9" t="s">
        <v>73</v>
      </c>
      <c r="G81" s="28" t="s">
        <v>14</v>
      </c>
    </row>
    <row r="82" spans="1:7" x14ac:dyDescent="0.25">
      <c r="A82" s="9"/>
      <c r="B82" s="14"/>
      <c r="C82" s="10"/>
      <c r="D82" s="18">
        <v>19.75</v>
      </c>
      <c r="E82" s="10">
        <v>3221</v>
      </c>
      <c r="F82" s="9" t="s">
        <v>73</v>
      </c>
      <c r="G82" s="28" t="s">
        <v>14</v>
      </c>
    </row>
    <row r="83" spans="1:7" x14ac:dyDescent="0.25">
      <c r="A83" s="9"/>
      <c r="B83" s="14"/>
      <c r="C83" s="10"/>
      <c r="D83" s="18">
        <v>180</v>
      </c>
      <c r="E83" s="10">
        <v>3221</v>
      </c>
      <c r="F83" s="9" t="s">
        <v>73</v>
      </c>
      <c r="G83" s="28" t="s">
        <v>14</v>
      </c>
    </row>
    <row r="84" spans="1:7" x14ac:dyDescent="0.25">
      <c r="A84" s="9"/>
      <c r="B84" s="14"/>
      <c r="C84" s="10"/>
      <c r="D84" s="18">
        <v>202.5</v>
      </c>
      <c r="E84" s="10">
        <v>3221</v>
      </c>
      <c r="F84" s="9" t="s">
        <v>73</v>
      </c>
      <c r="G84" s="28" t="s">
        <v>14</v>
      </c>
    </row>
    <row r="85" spans="1:7" x14ac:dyDescent="0.25">
      <c r="A85" s="9"/>
      <c r="B85" s="14"/>
      <c r="C85" s="10"/>
      <c r="D85" s="18">
        <v>2992.88</v>
      </c>
      <c r="E85" s="10">
        <v>3223</v>
      </c>
      <c r="F85" s="9" t="s">
        <v>48</v>
      </c>
      <c r="G85" s="28" t="s">
        <v>14</v>
      </c>
    </row>
    <row r="86" spans="1:7" x14ac:dyDescent="0.25">
      <c r="A86" s="9"/>
      <c r="B86" s="14"/>
      <c r="C86" s="10"/>
      <c r="D86" s="18">
        <v>76.010000000000005</v>
      </c>
      <c r="E86" s="10">
        <v>3224</v>
      </c>
      <c r="F86" s="9" t="s">
        <v>54</v>
      </c>
      <c r="G86" s="28" t="s">
        <v>14</v>
      </c>
    </row>
    <row r="87" spans="1:7" x14ac:dyDescent="0.25">
      <c r="A87" s="9"/>
      <c r="B87" s="14"/>
      <c r="C87" s="10"/>
      <c r="D87" s="18">
        <v>15.42</v>
      </c>
      <c r="E87" s="10">
        <v>3231</v>
      </c>
      <c r="F87" s="9" t="s">
        <v>29</v>
      </c>
      <c r="G87" s="28" t="s">
        <v>14</v>
      </c>
    </row>
    <row r="88" spans="1:7" x14ac:dyDescent="0.25">
      <c r="A88" s="9"/>
      <c r="B88" s="14"/>
      <c r="C88" s="10"/>
      <c r="D88" s="18">
        <v>23.76</v>
      </c>
      <c r="E88" s="10">
        <v>3231</v>
      </c>
      <c r="F88" s="9" t="s">
        <v>29</v>
      </c>
      <c r="G88" s="28" t="s">
        <v>14</v>
      </c>
    </row>
    <row r="89" spans="1:7" x14ac:dyDescent="0.25">
      <c r="A89" s="9"/>
      <c r="B89" s="14"/>
      <c r="C89" s="10"/>
      <c r="D89" s="18">
        <v>25.27</v>
      </c>
      <c r="E89" s="10">
        <v>3234</v>
      </c>
      <c r="F89" s="9" t="s">
        <v>38</v>
      </c>
      <c r="G89" s="28" t="s">
        <v>14</v>
      </c>
    </row>
    <row r="90" spans="1:7" x14ac:dyDescent="0.25">
      <c r="A90" s="9"/>
      <c r="B90" s="14"/>
      <c r="C90" s="10"/>
      <c r="D90" s="18">
        <v>114.16</v>
      </c>
      <c r="E90" s="10">
        <v>3234</v>
      </c>
      <c r="F90" s="9" t="s">
        <v>38</v>
      </c>
      <c r="G90" s="28" t="s">
        <v>14</v>
      </c>
    </row>
    <row r="91" spans="1:7" x14ac:dyDescent="0.25">
      <c r="A91" s="9"/>
      <c r="B91" s="14"/>
      <c r="C91" s="10"/>
      <c r="D91" s="18">
        <v>144.69999999999999</v>
      </c>
      <c r="E91" s="10">
        <v>3234</v>
      </c>
      <c r="F91" s="9" t="s">
        <v>38</v>
      </c>
      <c r="G91" s="28" t="s">
        <v>14</v>
      </c>
    </row>
    <row r="92" spans="1:7" x14ac:dyDescent="0.25">
      <c r="A92" s="9"/>
      <c r="B92" s="14"/>
      <c r="C92" s="10"/>
      <c r="D92" s="18">
        <v>104.71</v>
      </c>
      <c r="E92" s="10">
        <v>3235</v>
      </c>
      <c r="F92" s="9" t="s">
        <v>66</v>
      </c>
      <c r="G92" s="28" t="s">
        <v>14</v>
      </c>
    </row>
    <row r="93" spans="1:7" x14ac:dyDescent="0.25">
      <c r="A93" s="9"/>
      <c r="B93" s="14"/>
      <c r="C93" s="10"/>
      <c r="D93" s="18">
        <v>3004</v>
      </c>
      <c r="E93" s="10">
        <v>3236</v>
      </c>
      <c r="F93" s="9" t="s">
        <v>97</v>
      </c>
      <c r="G93" s="28" t="s">
        <v>14</v>
      </c>
    </row>
    <row r="94" spans="1:7" x14ac:dyDescent="0.25">
      <c r="A94" s="9"/>
      <c r="B94" s="14"/>
      <c r="C94" s="10"/>
      <c r="D94" s="18">
        <v>37.25</v>
      </c>
      <c r="E94" s="10">
        <v>3237</v>
      </c>
      <c r="F94" s="9" t="s">
        <v>98</v>
      </c>
      <c r="G94" s="28" t="s">
        <v>14</v>
      </c>
    </row>
    <row r="95" spans="1:7" x14ac:dyDescent="0.25">
      <c r="A95" s="9"/>
      <c r="B95" s="14"/>
      <c r="C95" s="10"/>
      <c r="D95" s="18">
        <v>82.5</v>
      </c>
      <c r="E95" s="10">
        <v>3238</v>
      </c>
      <c r="F95" s="9" t="s">
        <v>33</v>
      </c>
      <c r="G95" s="28" t="s">
        <v>14</v>
      </c>
    </row>
    <row r="96" spans="1:7" x14ac:dyDescent="0.25">
      <c r="A96" s="9"/>
      <c r="B96" s="14"/>
      <c r="C96" s="10"/>
      <c r="D96" s="18">
        <v>70.42</v>
      </c>
      <c r="E96" s="10">
        <v>3239</v>
      </c>
      <c r="F96" s="9" t="s">
        <v>22</v>
      </c>
      <c r="G96" s="28" t="s">
        <v>14</v>
      </c>
    </row>
    <row r="97" spans="1:7" x14ac:dyDescent="0.25">
      <c r="A97" s="9"/>
      <c r="B97" s="14"/>
      <c r="C97" s="10"/>
      <c r="D97" s="18">
        <v>130.86000000000001</v>
      </c>
      <c r="E97" s="10">
        <v>3293</v>
      </c>
      <c r="F97" s="9" t="s">
        <v>13</v>
      </c>
      <c r="G97" s="28" t="s">
        <v>14</v>
      </c>
    </row>
    <row r="98" spans="1:7" x14ac:dyDescent="0.25">
      <c r="A98" s="9"/>
      <c r="B98" s="14"/>
      <c r="C98" s="10"/>
      <c r="D98" s="18">
        <v>388</v>
      </c>
      <c r="E98" s="10">
        <v>3295</v>
      </c>
      <c r="F98" s="9" t="s">
        <v>99</v>
      </c>
      <c r="G98" s="28" t="s">
        <v>14</v>
      </c>
    </row>
    <row r="99" spans="1:7" x14ac:dyDescent="0.25">
      <c r="A99" s="9"/>
      <c r="B99" s="14"/>
      <c r="C99" s="10"/>
      <c r="D99" s="18">
        <v>114.75</v>
      </c>
      <c r="E99" s="10">
        <v>3299</v>
      </c>
      <c r="F99" s="9" t="s">
        <v>19</v>
      </c>
      <c r="G99" s="28" t="s">
        <v>14</v>
      </c>
    </row>
    <row r="100" spans="1:7" x14ac:dyDescent="0.25">
      <c r="A100" s="9"/>
      <c r="B100" s="14"/>
      <c r="C100" s="10"/>
      <c r="D100" s="18">
        <v>50.66</v>
      </c>
      <c r="E100" s="10">
        <v>3431</v>
      </c>
      <c r="F100" s="9" t="s">
        <v>100</v>
      </c>
      <c r="G100" s="28" t="s">
        <v>14</v>
      </c>
    </row>
    <row r="101" spans="1:7" x14ac:dyDescent="0.25">
      <c r="A101" s="9"/>
      <c r="B101" s="14"/>
      <c r="C101" s="10"/>
      <c r="D101" s="18">
        <v>4792.5</v>
      </c>
      <c r="E101" s="10">
        <v>4227</v>
      </c>
      <c r="F101" s="9" t="s">
        <v>101</v>
      </c>
      <c r="G101" s="28" t="s">
        <v>14</v>
      </c>
    </row>
    <row r="102" spans="1:7" x14ac:dyDescent="0.25">
      <c r="A102" s="9"/>
      <c r="B102" s="14"/>
      <c r="C102" s="10"/>
      <c r="D102" s="18">
        <v>38.81</v>
      </c>
      <c r="E102" s="10">
        <v>4241</v>
      </c>
      <c r="F102" s="9" t="s">
        <v>45</v>
      </c>
      <c r="G102" s="28" t="s">
        <v>14</v>
      </c>
    </row>
    <row r="103" spans="1:7" ht="21" customHeight="1" thickBot="1" x14ac:dyDescent="0.3">
      <c r="A103" s="21" t="s">
        <v>15</v>
      </c>
      <c r="B103" s="22"/>
      <c r="C103" s="23"/>
      <c r="D103" s="24">
        <f>SUM(D64:D102)</f>
        <v>254821.01000000007</v>
      </c>
      <c r="E103" s="23"/>
      <c r="F103" s="25"/>
      <c r="G103" s="26"/>
    </row>
    <row r="104" spans="1:7" ht="15.75" thickBot="1" x14ac:dyDescent="0.3">
      <c r="A104" s="29" t="s">
        <v>102</v>
      </c>
      <c r="B104" s="30"/>
      <c r="C104" s="31"/>
      <c r="D104" s="32">
        <f>SUM(D8,D10,D12,D14,D16,D18,D20,D22,D24,D26,D28,D30,D32,D34,D36,D39,D41,D43,D45,D47,D49,D51,D53,D55,D57,D59,D61,D63,D103)</f>
        <v>262559.06000000006</v>
      </c>
      <c r="E104" s="31"/>
      <c r="F104" s="33"/>
      <c r="G104" s="34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2025-03-31T13:40:20Z</dcterms:modified>
</cp:coreProperties>
</file>